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<sst xmlns="http://schemas.openxmlformats.org/spreadsheetml/2006/main" count="39" uniqueCount="39">
  <si>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</si>
  <si>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EFV050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</si>
  <si>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</si>
  <si>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</si>
  <si>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finitions de base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système à lame fixe VF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"TECHNAL"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</si>
  <si>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</si>
  <si>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</si>
  <si>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</si>
  <si>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</si>
  <si>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</si>
  <si>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</si>
  <si>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mt25dct010a</t>
  </si>
  <si>
    <t xml:space="preserve">Profilé en aluminium finitions de base, pour formation de cadre de fenêtre dans des systèmes de volets battants, système à lame fixe VF, "TECHNAL", y compris joints d'étanchéité du vantail, avec le tampon QUALICOAT, qui garantit l'épaisseur et la qualité du processus de laquage.</t>
  </si>
  <si>
    <t xml:space="preserve">m</t>
  </si>
  <si>
    <t xml:space="preserve">mt25dct060a</t>
  </si>
  <si>
    <t xml:space="preserve">Profilé en aluminium finitions de base, pour formation de vantail de fenêtre dans des systèmes de volets, système à lame fixe VF, "TECHNAL", y compris joint d'étanchéité du vantail, avec le tampon QUALICOAT, qui garantit l'épaisseur et la qualité du processus de laquage.</t>
  </si>
  <si>
    <t xml:space="preserve">m</t>
  </si>
  <si>
    <t xml:space="preserve">mt25dct070a</t>
  </si>
  <si>
    <t xml:space="preserve">Profilé en aluminium finitions de base, pour formation de lame terminale dans des systèmes de volets, système à lame fixe VF, "TECHNAL", avec le tampon QUALICOAT, qui garantit l'épaisseur et la qualité du processus de laquage.</t>
  </si>
  <si>
    <t xml:space="preserve">m</t>
  </si>
  <si>
    <t xml:space="preserve">mt25dct080a</t>
  </si>
  <si>
    <t xml:space="preserve">Profilé en aluminium finitions de base, pour formation de lame fixe dans des systèmes de volets, système à lame fixe VF, "TECHNAL", y compris joint de lame, avec le tampon QUALICOAT, qui garantit l'épaisseur et la qualité du processus de laquage.</t>
  </si>
  <si>
    <t xml:space="preserve">m</t>
  </si>
  <si>
    <t xml:space="preserve">mt25pfx200ea</t>
  </si>
  <si>
    <t xml:space="preserve">Kit composé d'équerres, de couvercles de condensation et d'une sortie d'eau, et de ferrures de fenêtre battante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</si>
  <si>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</si>
  <si>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</si>
  <si>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</si>
  <si>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</si>
  <si>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</si>
  <si>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</si>
  <si>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</si>
  <si>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</si>
  <si>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</si>
  <si>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</si>
  <si>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</si>
  <si>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</si>
  <si>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34,56€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</si>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</sst>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73" customWidth="1"/>
    <col min="3" max="3" width="11.07" customWidth="1"/>
    <col min="4" max="4" width="54.50" customWidth="1"/>
    <col min="5" max="5" width="8.60" customWidth="1"/>
    <col min="6" max="6" width="5.83" customWidth="1"/>
    <col min="7" max="7" width="8.45" customWidth="1"/>
    <col min="8" max="8" width="5.54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4.640000</v>
      </c>
      <c r="H8" s="16"/>
      <c r="I8" s="16"/>
      <c r="J8" s="16">
        <f ca="1">ROUND(INDIRECT(ADDRESS(ROW()+(0), COLUMN()+(-5), 1))*INDIRECT(ADDRESS(ROW()+(0), COLUMN()+(-3), 1)), 2)</f>
        <v>18.560000</v>
      </c>
      <c r="K8" s="16"/>
    </row>
    <row r="9" spans="1:11" ht="40.80" thickBot="1" customHeight="1">
      <c r="A9" s="17" t="s">
        <v>14</v>
      </c>
      <c r="B9" s="17" t="s">
        <v>15</v>
      </c>
      <c r="C9" s="17"/>
      <c r="D9" s="17"/>
      <c r="E9" s="18">
        <v>3.798000</v>
      </c>
      <c r="F9" s="19" t="s">
        <v>16</v>
      </c>
      <c r="G9" s="20">
        <v>5.630000</v>
      </c>
      <c r="H9" s="20"/>
      <c r="I9" s="20"/>
      <c r="J9" s="20">
        <f ca="1">ROUND(INDIRECT(ADDRESS(ROW()+(0), COLUMN()+(-5), 1))*INDIRECT(ADDRESS(ROW()+(0), COLUMN()+(-3), 1)), 2)</f>
        <v>21.380000</v>
      </c>
      <c r="K9" s="20"/>
    </row>
    <row r="10" spans="1:11" ht="40.80" thickBot="1" customHeight="1">
      <c r="A10" s="17" t="s">
        <v>17</v>
      </c>
      <c r="B10" s="17" t="s">
        <v>18</v>
      </c>
      <c r="C10" s="17"/>
      <c r="D10" s="17"/>
      <c r="E10" s="18">
        <v>0.654000</v>
      </c>
      <c r="F10" s="19" t="s">
        <v>19</v>
      </c>
      <c r="G10" s="20">
        <v>5.240000</v>
      </c>
      <c r="H10" s="20"/>
      <c r="I10" s="20"/>
      <c r="J10" s="20">
        <f ca="1">ROUND(INDIRECT(ADDRESS(ROW()+(0), COLUMN()+(-5), 1))*INDIRECT(ADDRESS(ROW()+(0), COLUMN()+(-3), 1)), 2)</f>
        <v>3.430000</v>
      </c>
      <c r="K10" s="20"/>
    </row>
    <row r="11" spans="1:11" ht="40.80" thickBot="1" customHeight="1">
      <c r="A11" s="17" t="s">
        <v>20</v>
      </c>
      <c r="B11" s="17" t="s">
        <v>21</v>
      </c>
      <c r="C11" s="17"/>
      <c r="D11" s="17"/>
      <c r="E11" s="18">
        <v>11.795000</v>
      </c>
      <c r="F11" s="19" t="s">
        <v>22</v>
      </c>
      <c r="G11" s="20">
        <v>3.230000</v>
      </c>
      <c r="H11" s="20"/>
      <c r="I11" s="20"/>
      <c r="J11" s="20">
        <f ca="1">ROUND(INDIRECT(ADDRESS(ROW()+(0), COLUMN()+(-5), 1))*INDIRECT(ADDRESS(ROW()+(0), COLUMN()+(-3), 1)), 2)</f>
        <v>38.100000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1.000000</v>
      </c>
      <c r="F12" s="19" t="s">
        <v>25</v>
      </c>
      <c r="G12" s="20">
        <v>12.990000</v>
      </c>
      <c r="H12" s="20"/>
      <c r="I12" s="20"/>
      <c r="J12" s="20">
        <f ca="1">ROUND(INDIRECT(ADDRESS(ROW()+(0), COLUMN()+(-5), 1))*INDIRECT(ADDRESS(ROW()+(0), COLUMN()+(-3), 1)), 2)</f>
        <v>12.990000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0.140000</v>
      </c>
      <c r="F13" s="19" t="s">
        <v>28</v>
      </c>
      <c r="G13" s="20">
        <v>3.130000</v>
      </c>
      <c r="H13" s="20"/>
      <c r="I13" s="20"/>
      <c r="J13" s="20">
        <f ca="1">ROUND(INDIRECT(ADDRESS(ROW()+(0), COLUMN()+(-5), 1))*INDIRECT(ADDRESS(ROW()+(0), COLUMN()+(-3), 1)), 2)</f>
        <v>0.440000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1.140000</v>
      </c>
      <c r="F14" s="19" t="s">
        <v>31</v>
      </c>
      <c r="G14" s="20">
        <v>24.490000</v>
      </c>
      <c r="H14" s="20"/>
      <c r="I14" s="20"/>
      <c r="J14" s="20">
        <f ca="1">ROUND(INDIRECT(ADDRESS(ROW()+(0), COLUMN()+(-5), 1))*INDIRECT(ADDRESS(ROW()+(0), COLUMN()+(-3), 1)), 2)</f>
        <v>27.920000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1.140000</v>
      </c>
      <c r="F15" s="23" t="s">
        <v>34</v>
      </c>
      <c r="G15" s="24">
        <v>21.480000</v>
      </c>
      <c r="H15" s="24"/>
      <c r="I15" s="24"/>
      <c r="J15" s="24">
        <f ca="1">ROUND(INDIRECT(ADDRESS(ROW()+(0), COLUMN()+(-5), 1))*INDIRECT(ADDRESS(ROW()+(0), COLUMN()+(-3), 1)), 2)</f>
        <v>24.490000</v>
      </c>
      <c r="K15" s="24"/>
    </row>
    <row r="16" spans="1:11" ht="12.00" thickBot="1" customHeight="1">
      <c r="A16" s="21"/>
      <c r="B16" s="25" t="s">
        <v>35</v>
      </c>
      <c r="C16" s="25"/>
      <c r="D16" s="25"/>
      <c r="E16" s="26">
        <v>2.000000</v>
      </c>
      <c r="F16" s="27" t="s">
        <v>36</v>
      </c>
      <c r="G16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147.310000</v>
      </c>
      <c r="H16" s="28"/>
      <c r="I16" s="28"/>
      <c r="J16" s="28">
        <f ca="1">ROUND(INDIRECT(ADDRESS(ROW()+(0), COLUMN()+(-5), 1))*INDIRECT(ADDRESS(ROW()+(0), COLUMN()+(-3), 1))/100, 2)</f>
        <v>2.950000</v>
      </c>
      <c r="K16" s="28"/>
    </row>
    <row r="17" spans="1:11" ht="12.00" thickBot="1" customHeight="1">
      <c r="A17" s="6" t="s">
        <v>37</v>
      </c>
      <c r="B17" s="7"/>
      <c r="C17" s="7"/>
      <c r="D17" s="7"/>
      <c r="E17" s="7"/>
      <c r="F17" s="29"/>
      <c r="G17" s="6" t="s">
        <v>38</v>
      </c>
      <c r="H17" s="6"/>
      <c r="I17" s="6"/>
      <c r="J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150.260000</v>
      </c>
      <c r="K17" s="30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